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15"/>
  </bookViews>
  <sheets>
    <sheet name="Moeny Flow" sheetId="1" r:id="rId1"/>
  </sheets>
  <calcPr calcId="145621"/>
</workbook>
</file>

<file path=xl/calcChain.xml><?xml version="1.0" encoding="utf-8"?>
<calcChain xmlns="http://schemas.openxmlformats.org/spreadsheetml/2006/main">
  <c r="E33" i="1" l="1"/>
  <c r="E25" i="1"/>
  <c r="G38" i="1"/>
  <c r="F37" i="1"/>
  <c r="F39" i="1" s="1"/>
  <c r="E37" i="1"/>
  <c r="E39" i="1" s="1"/>
  <c r="E40" i="1" s="1"/>
  <c r="G32" i="1"/>
  <c r="G31" i="1"/>
  <c r="G30" i="1"/>
  <c r="G29" i="1"/>
  <c r="G28" i="1"/>
  <c r="G27" i="1"/>
  <c r="G26" i="1"/>
  <c r="F25" i="1"/>
  <c r="G23" i="1"/>
  <c r="G21" i="1"/>
  <c r="G20" i="1"/>
  <c r="G19" i="1"/>
  <c r="G18" i="1"/>
  <c r="G17" i="1"/>
  <c r="F16" i="1"/>
  <c r="E16" i="1"/>
  <c r="G16" i="1" s="1"/>
  <c r="G15" i="1"/>
  <c r="G14" i="1"/>
  <c r="G13" i="1"/>
  <c r="G12" i="1"/>
  <c r="F11" i="1"/>
  <c r="G11" i="1" s="1"/>
  <c r="E11" i="1"/>
  <c r="G10" i="1"/>
  <c r="G9" i="1"/>
  <c r="G8" i="1"/>
  <c r="G7" i="1"/>
  <c r="G6" i="1"/>
  <c r="F5" i="1"/>
  <c r="E5" i="1"/>
  <c r="G4" i="1"/>
  <c r="G25" i="1" l="1"/>
  <c r="F22" i="1"/>
  <c r="F40" i="1"/>
  <c r="G40" i="1" s="1"/>
  <c r="G39" i="1"/>
  <c r="F24" i="1"/>
  <c r="G5" i="1"/>
  <c r="G37" i="1"/>
  <c r="E22" i="1"/>
  <c r="E24" i="1" s="1"/>
  <c r="F33" i="1" l="1"/>
  <c r="G33" i="1" s="1"/>
  <c r="G24" i="1"/>
  <c r="G22" i="1"/>
</calcChain>
</file>

<file path=xl/sharedStrings.xml><?xml version="1.0" encoding="utf-8"?>
<sst xmlns="http://schemas.openxmlformats.org/spreadsheetml/2006/main" count="33" uniqueCount="33">
  <si>
    <t>大人１</t>
  </si>
  <si>
    <t>大人２</t>
  </si>
  <si>
    <t>合計</t>
  </si>
  <si>
    <t>Gorss Income</t>
  </si>
  <si>
    <t>Before-Tax Deduction</t>
  </si>
  <si>
    <t>Health Insurance</t>
  </si>
  <si>
    <t>Retirement</t>
  </si>
  <si>
    <t>FSA/HSA</t>
  </si>
  <si>
    <t>After-Tax Deduction</t>
  </si>
  <si>
    <t>Life Insurance</t>
  </si>
  <si>
    <t>Disability Insurance</t>
  </si>
  <si>
    <t>Tax</t>
  </si>
  <si>
    <t>Federal Tax</t>
  </si>
  <si>
    <t>State Tax</t>
  </si>
  <si>
    <t>OASDI(Social Sec)</t>
  </si>
  <si>
    <t>Medicare</t>
  </si>
  <si>
    <t>Deduction TOTAL</t>
  </si>
  <si>
    <t>手取り収入</t>
  </si>
  <si>
    <t>固定費合計</t>
  </si>
  <si>
    <t>積み立て１</t>
  </si>
  <si>
    <t>積み立て２</t>
  </si>
  <si>
    <t>積み立て３</t>
  </si>
  <si>
    <t>モーゲージ/レント</t>
  </si>
  <si>
    <t>ユーティリティ</t>
  </si>
  <si>
    <t>その他固定費</t>
  </si>
  <si>
    <t>バッファー</t>
  </si>
  <si>
    <t>自由に使えるお金</t>
  </si>
  <si>
    <t>&lt;リタイイヤメント&gt;</t>
  </si>
  <si>
    <t>給料天引き</t>
  </si>
  <si>
    <t>Employer Match</t>
  </si>
  <si>
    <t>リタイヤメント積立(月)</t>
  </si>
  <si>
    <t>リタイヤメント積立(年)</t>
  </si>
  <si>
    <t>の部分に入力してください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</si>
</sst>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left" wrapText="1"/>
    </xf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0" fontId="2" fillId="3" borderId="0" xfId="0" applyFont="1" applyFill="1"/>
    <xf numFmtId="164" fontId="2" fillId="3" borderId="0" xfId="1" applyNumberFormat="1" applyFont="1" applyFill="1"/>
    <xf numFmtId="164" fontId="2" fillId="3" borderId="0" xfId="0" applyNumberFormat="1" applyFont="1" applyFill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44" fontId="0" fillId="0" borderId="3" xfId="1" applyFont="1" applyBorder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0" fontId="0" fillId="0" borderId="0" xfId="0" applyFill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0" xfId="0" applyNumberFormat="1" applyFill="1"/>
    <xf numFmtId="0" fontId="2" fillId="0" borderId="0" xfId="0" applyFont="1" applyFill="1"/>
    <xf numFmtId="164" fontId="2" fillId="3" borderId="7" xfId="1" applyNumberFormat="1" applyFont="1" applyFill="1" applyBorder="1"/>
    <xf numFmtId="164" fontId="2" fillId="3" borderId="8" xfId="1" applyNumberFormat="1" applyFont="1" applyFill="1" applyBorder="1"/>
    <xf numFmtId="44" fontId="0" fillId="0" borderId="1" xfId="1" applyFont="1" applyBorder="1"/>
    <xf numFmtId="44" fontId="0" fillId="0" borderId="2" xfId="1" applyFont="1" applyBorder="1"/>
    <xf numFmtId="0" fontId="0" fillId="4" borderId="0" xfId="0" applyFill="1"/>
    <xf numFmtId="164" fontId="0" fillId="4" borderId="0" xfId="1" applyNumberFormat="1" applyFont="1" applyFill="1"/>
    <xf numFmtId="164" fontId="0" fillId="4" borderId="0" xfId="0" applyNumberFormat="1" applyFill="1"/>
    <xf numFmtId="0" fontId="2" fillId="0" borderId="9" xfId="0" applyFont="1" applyFill="1" applyBorder="1" applyAlignment="1"/>
    <xf numFmtId="0" fontId="3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topLeftCell="A17" workbookViewId="0">
      <selection activeCell="L24" sqref="L24"/>
    </sheetView>
  </sheetViews>
  <sheetFormatPr defaultRowHeight="15" x14ac:dyDescent="0.25"/>
  <cols>
    <col min="3" max="3" width="4.5703125" customWidth="1"/>
    <col min="4" max="4" width="22.28515625" customWidth="1"/>
    <col min="5" max="6" width="15.140625" style="1" customWidth="1"/>
    <col min="7" max="7" width="16.42578125" customWidth="1"/>
  </cols>
  <sheetData>
    <row r="1" spans="3:9" ht="15.75" thickBot="1" x14ac:dyDescent="0.3"/>
    <row r="2" spans="3:9" ht="15.75" thickBot="1" x14ac:dyDescent="0.3">
      <c r="C2" s="34"/>
      <c r="D2" s="35" t="s">
        <v>32</v>
      </c>
    </row>
    <row r="3" spans="3:9" s="2" customFormat="1" ht="15.75" thickBot="1" x14ac:dyDescent="0.3">
      <c r="E3" s="3" t="s">
        <v>0</v>
      </c>
      <c r="F3" s="3" t="s">
        <v>1</v>
      </c>
      <c r="G3" s="2" t="s">
        <v>2</v>
      </c>
    </row>
    <row r="4" spans="3:9" ht="15.75" thickBot="1" x14ac:dyDescent="0.3">
      <c r="C4" s="4" t="s">
        <v>3</v>
      </c>
      <c r="D4" s="4"/>
      <c r="E4" s="5">
        <v>0</v>
      </c>
      <c r="F4" s="6">
        <v>0</v>
      </c>
      <c r="G4" s="7">
        <f>+F4+E4</f>
        <v>0</v>
      </c>
      <c r="I4" s="8"/>
    </row>
    <row r="5" spans="3:9" ht="15.75" thickBot="1" x14ac:dyDescent="0.3">
      <c r="C5" s="9" t="s">
        <v>4</v>
      </c>
      <c r="D5" s="9"/>
      <c r="E5" s="10">
        <f>+SUM(E6:E10)</f>
        <v>0</v>
      </c>
      <c r="F5" s="10">
        <f>+SUM(F6:F10)</f>
        <v>0</v>
      </c>
      <c r="G5" s="11">
        <f t="shared" ref="G5:G38" si="0">+F5+E5</f>
        <v>0</v>
      </c>
    </row>
    <row r="6" spans="3:9" x14ac:dyDescent="0.25">
      <c r="D6" t="s">
        <v>5</v>
      </c>
      <c r="E6" s="12">
        <v>0</v>
      </c>
      <c r="F6" s="13">
        <v>0</v>
      </c>
      <c r="G6" s="8">
        <f t="shared" si="0"/>
        <v>0</v>
      </c>
    </row>
    <row r="7" spans="3:9" x14ac:dyDescent="0.25">
      <c r="D7" t="s">
        <v>6</v>
      </c>
      <c r="E7" s="14">
        <v>0</v>
      </c>
      <c r="F7" s="15">
        <v>0</v>
      </c>
      <c r="G7" s="8">
        <f t="shared" si="0"/>
        <v>0</v>
      </c>
    </row>
    <row r="8" spans="3:9" x14ac:dyDescent="0.25">
      <c r="D8" t="s">
        <v>7</v>
      </c>
      <c r="E8" s="14">
        <v>0</v>
      </c>
      <c r="F8" s="15">
        <v>0</v>
      </c>
      <c r="G8" s="8">
        <f t="shared" si="0"/>
        <v>0</v>
      </c>
    </row>
    <row r="9" spans="3:9" x14ac:dyDescent="0.25">
      <c r="E9" s="14">
        <v>0</v>
      </c>
      <c r="F9" s="15">
        <v>0</v>
      </c>
      <c r="G9" s="8">
        <f t="shared" si="0"/>
        <v>0</v>
      </c>
    </row>
    <row r="10" spans="3:9" ht="15.75" thickBot="1" x14ac:dyDescent="0.3">
      <c r="E10" s="16">
        <v>0</v>
      </c>
      <c r="F10" s="17">
        <v>0</v>
      </c>
      <c r="G10" s="8">
        <f t="shared" si="0"/>
        <v>0</v>
      </c>
    </row>
    <row r="11" spans="3:9" ht="15.75" thickBot="1" x14ac:dyDescent="0.3">
      <c r="C11" s="9" t="s">
        <v>8</v>
      </c>
      <c r="D11" s="9"/>
      <c r="E11" s="10">
        <f>+SUM(E12:E15)</f>
        <v>0</v>
      </c>
      <c r="F11" s="10">
        <f>+SUM(F12:F15)</f>
        <v>0</v>
      </c>
      <c r="G11" s="11">
        <f t="shared" si="0"/>
        <v>0</v>
      </c>
    </row>
    <row r="12" spans="3:9" x14ac:dyDescent="0.25">
      <c r="D12" t="s">
        <v>9</v>
      </c>
      <c r="E12" s="18">
        <v>0</v>
      </c>
      <c r="F12" s="13">
        <v>0</v>
      </c>
      <c r="G12" s="8">
        <f t="shared" si="0"/>
        <v>0</v>
      </c>
    </row>
    <row r="13" spans="3:9" x14ac:dyDescent="0.25">
      <c r="D13" t="s">
        <v>10</v>
      </c>
      <c r="E13" s="14">
        <v>0</v>
      </c>
      <c r="F13" s="15">
        <v>0</v>
      </c>
      <c r="G13" s="8">
        <f t="shared" si="0"/>
        <v>0</v>
      </c>
    </row>
    <row r="14" spans="3:9" x14ac:dyDescent="0.25">
      <c r="E14" s="14">
        <v>0</v>
      </c>
      <c r="F14" s="15">
        <v>0</v>
      </c>
      <c r="G14" s="8">
        <f t="shared" si="0"/>
        <v>0</v>
      </c>
    </row>
    <row r="15" spans="3:9" ht="15.75" thickBot="1" x14ac:dyDescent="0.3">
      <c r="E15" s="16">
        <v>0</v>
      </c>
      <c r="F15" s="17">
        <v>0</v>
      </c>
      <c r="G15" s="8">
        <f t="shared" si="0"/>
        <v>0</v>
      </c>
    </row>
    <row r="16" spans="3:9" s="19" customFormat="1" ht="15.75" thickBot="1" x14ac:dyDescent="0.3">
      <c r="C16" s="9" t="s">
        <v>11</v>
      </c>
      <c r="D16" s="9"/>
      <c r="E16" s="10">
        <f>SUM(E17:E20)</f>
        <v>0</v>
      </c>
      <c r="F16" s="10">
        <f>SUM(F17:F20)</f>
        <v>0</v>
      </c>
      <c r="G16" s="11">
        <f t="shared" si="0"/>
        <v>0</v>
      </c>
    </row>
    <row r="17" spans="2:7" x14ac:dyDescent="0.25">
      <c r="D17" t="s">
        <v>12</v>
      </c>
      <c r="E17" s="12">
        <v>0</v>
      </c>
      <c r="F17" s="13">
        <v>0</v>
      </c>
      <c r="G17" s="8">
        <f t="shared" si="0"/>
        <v>0</v>
      </c>
    </row>
    <row r="18" spans="2:7" x14ac:dyDescent="0.25">
      <c r="D18" t="s">
        <v>13</v>
      </c>
      <c r="E18" s="14">
        <v>0</v>
      </c>
      <c r="F18" s="15">
        <v>0</v>
      </c>
      <c r="G18" s="8">
        <f t="shared" si="0"/>
        <v>0</v>
      </c>
    </row>
    <row r="19" spans="2:7" x14ac:dyDescent="0.25">
      <c r="D19" t="s">
        <v>14</v>
      </c>
      <c r="E19" s="14">
        <v>0</v>
      </c>
      <c r="F19" s="15">
        <v>0</v>
      </c>
      <c r="G19" s="8">
        <f t="shared" si="0"/>
        <v>0</v>
      </c>
    </row>
    <row r="20" spans="2:7" ht="15.75" thickBot="1" x14ac:dyDescent="0.3">
      <c r="D20" t="s">
        <v>15</v>
      </c>
      <c r="E20" s="16">
        <v>0</v>
      </c>
      <c r="F20" s="17">
        <v>0</v>
      </c>
      <c r="G20" s="8">
        <f t="shared" si="0"/>
        <v>0</v>
      </c>
    </row>
    <row r="21" spans="2:7" ht="8.25" customHeight="1" x14ac:dyDescent="0.25">
      <c r="G21" s="8">
        <f t="shared" si="0"/>
        <v>0</v>
      </c>
    </row>
    <row r="22" spans="2:7" s="19" customFormat="1" x14ac:dyDescent="0.25">
      <c r="C22" s="9" t="s">
        <v>16</v>
      </c>
      <c r="D22" s="9"/>
      <c r="E22" s="10">
        <f>+E5+E11+E16</f>
        <v>0</v>
      </c>
      <c r="F22" s="10">
        <f>+F5+F11+F16</f>
        <v>0</v>
      </c>
      <c r="G22" s="11">
        <f t="shared" si="0"/>
        <v>0</v>
      </c>
    </row>
    <row r="23" spans="2:7" ht="6.75" customHeight="1" x14ac:dyDescent="0.25">
      <c r="G23" s="8">
        <f t="shared" si="0"/>
        <v>0</v>
      </c>
    </row>
    <row r="24" spans="2:7" x14ac:dyDescent="0.25">
      <c r="C24" s="20" t="s">
        <v>17</v>
      </c>
      <c r="D24" s="20"/>
      <c r="E24" s="21">
        <f>+E4-E22</f>
        <v>0</v>
      </c>
      <c r="F24" s="21">
        <f>+F4-F22</f>
        <v>0</v>
      </c>
      <c r="G24" s="7">
        <f t="shared" si="0"/>
        <v>0</v>
      </c>
    </row>
    <row r="25" spans="2:7" s="19" customFormat="1" ht="16.5" customHeight="1" thickBot="1" x14ac:dyDescent="0.3">
      <c r="C25" s="4" t="s">
        <v>18</v>
      </c>
      <c r="D25" s="4"/>
      <c r="E25" s="21">
        <f>+SUM(E26:E31)</f>
        <v>0</v>
      </c>
      <c r="F25" s="21">
        <f>+SUM(F26:F31)</f>
        <v>0</v>
      </c>
      <c r="G25" s="7">
        <f t="shared" si="0"/>
        <v>0</v>
      </c>
    </row>
    <row r="26" spans="2:7" s="22" customFormat="1" x14ac:dyDescent="0.25">
      <c r="D26" s="22" t="s">
        <v>19</v>
      </c>
      <c r="E26" s="23">
        <v>0</v>
      </c>
      <c r="F26" s="24">
        <v>0</v>
      </c>
      <c r="G26" s="25">
        <f t="shared" si="0"/>
        <v>0</v>
      </c>
    </row>
    <row r="27" spans="2:7" x14ac:dyDescent="0.25">
      <c r="D27" t="s">
        <v>20</v>
      </c>
      <c r="E27" s="14">
        <v>0</v>
      </c>
      <c r="F27" s="15">
        <v>0</v>
      </c>
      <c r="G27" s="8">
        <f t="shared" si="0"/>
        <v>0</v>
      </c>
    </row>
    <row r="28" spans="2:7" x14ac:dyDescent="0.25">
      <c r="D28" t="s">
        <v>21</v>
      </c>
      <c r="E28" s="14">
        <v>0</v>
      </c>
      <c r="F28" s="15">
        <v>0</v>
      </c>
      <c r="G28" s="8">
        <f t="shared" si="0"/>
        <v>0</v>
      </c>
    </row>
    <row r="29" spans="2:7" x14ac:dyDescent="0.25">
      <c r="D29" t="s">
        <v>22</v>
      </c>
      <c r="E29" s="14">
        <v>0</v>
      </c>
      <c r="F29" s="15">
        <v>0</v>
      </c>
      <c r="G29" s="8">
        <f t="shared" si="0"/>
        <v>0</v>
      </c>
    </row>
    <row r="30" spans="2:7" x14ac:dyDescent="0.25">
      <c r="D30" t="s">
        <v>23</v>
      </c>
      <c r="E30" s="14">
        <v>0</v>
      </c>
      <c r="F30" s="15">
        <v>0</v>
      </c>
      <c r="G30" s="8">
        <f t="shared" si="0"/>
        <v>0</v>
      </c>
    </row>
    <row r="31" spans="2:7" x14ac:dyDescent="0.25">
      <c r="D31" t="s">
        <v>24</v>
      </c>
      <c r="E31" s="14">
        <v>0</v>
      </c>
      <c r="F31" s="15">
        <v>0</v>
      </c>
      <c r="G31" s="8">
        <f t="shared" si="0"/>
        <v>0</v>
      </c>
    </row>
    <row r="32" spans="2:7" ht="15.75" thickBot="1" x14ac:dyDescent="0.3">
      <c r="B32" s="26"/>
      <c r="C32" s="9" t="s">
        <v>25</v>
      </c>
      <c r="D32" s="9"/>
      <c r="E32" s="27">
        <v>0</v>
      </c>
      <c r="F32" s="28">
        <v>0</v>
      </c>
      <c r="G32" s="11">
        <f t="shared" si="0"/>
        <v>0</v>
      </c>
    </row>
    <row r="33" spans="3:7" x14ac:dyDescent="0.25">
      <c r="C33" s="20" t="s">
        <v>26</v>
      </c>
      <c r="D33" s="20"/>
      <c r="E33" s="21">
        <f>+E24-E25-E32</f>
        <v>0</v>
      </c>
      <c r="F33" s="21">
        <f>+F24-F25-F32</f>
        <v>0</v>
      </c>
      <c r="G33" s="7">
        <f t="shared" si="0"/>
        <v>0</v>
      </c>
    </row>
    <row r="34" spans="3:7" x14ac:dyDescent="0.25">
      <c r="G34" s="8"/>
    </row>
    <row r="36" spans="3:7" x14ac:dyDescent="0.25">
      <c r="C36" t="s">
        <v>27</v>
      </c>
    </row>
    <row r="37" spans="3:7" ht="15.75" thickBot="1" x14ac:dyDescent="0.3">
      <c r="C37" t="s">
        <v>28</v>
      </c>
      <c r="E37" s="1">
        <f>+E7</f>
        <v>0</v>
      </c>
      <c r="F37" s="1">
        <f>+F7</f>
        <v>0</v>
      </c>
      <c r="G37" s="8">
        <f t="shared" si="0"/>
        <v>0</v>
      </c>
    </row>
    <row r="38" spans="3:7" ht="15.75" thickBot="1" x14ac:dyDescent="0.3">
      <c r="C38" t="s">
        <v>29</v>
      </c>
      <c r="E38" s="29">
        <v>0</v>
      </c>
      <c r="F38" s="30">
        <v>0</v>
      </c>
      <c r="G38" s="8">
        <f t="shared" si="0"/>
        <v>0</v>
      </c>
    </row>
    <row r="39" spans="3:7" x14ac:dyDescent="0.25">
      <c r="C39" s="31" t="s">
        <v>30</v>
      </c>
      <c r="D39" s="31"/>
      <c r="E39" s="32">
        <f>+E37+E38</f>
        <v>0</v>
      </c>
      <c r="F39" s="32">
        <f>+F37+F38</f>
        <v>0</v>
      </c>
      <c r="G39" s="33">
        <f>+F39+E39</f>
        <v>0</v>
      </c>
    </row>
    <row r="40" spans="3:7" x14ac:dyDescent="0.25">
      <c r="C40" s="31" t="s">
        <v>31</v>
      </c>
      <c r="D40" s="31"/>
      <c r="E40" s="32">
        <f>+E39*12</f>
        <v>0</v>
      </c>
      <c r="F40" s="32">
        <f>+F39*12</f>
        <v>0</v>
      </c>
      <c r="G40" s="33">
        <f>+F40+E40</f>
        <v>0</v>
      </c>
    </row>
  </sheetData>
  <mergeCells count="2">
    <mergeCell ref="C4:D4"/>
    <mergeCell ref="C25:D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Moeny 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Junko</cp:lastModifiedBy>
  <dcterms:created xsi:type="dcterms:W3CDTF">2019-12-11T06:00:00Z</dcterms:created>
  <dcterms:modified xsi:type="dcterms:W3CDTF">2019-12-11T06:02:28Z</dcterms:modified>
</cp:coreProperties>
</file>